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3.xml" ContentType="application/vnd.openxmlformats-officedocument.themeOverrid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4.xml" ContentType="application/vnd.openxmlformats-officedocument.themeOverrid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theme/themeOverride5.xml" ContentType="application/vnd.openxmlformats-officedocument.themeOverrid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6.xml" ContentType="application/vnd.openxmlformats-officedocument.themeOverrid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theme/themeOverride7.xml" ContentType="application/vnd.openxmlformats-officedocument.themeOverrid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theme/themeOverride8.xml" ContentType="application/vnd.openxmlformats-officedocument.themeOverrid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theme/themeOverride9.xml" ContentType="application/vnd.openxmlformats-officedocument.themeOverrid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suconcordia.sharepoint.com/teams/Advocacy Coord/Documents/CSU/2023-2024/"/>
    </mc:Choice>
  </mc:AlternateContent>
  <xr:revisionPtr revIDLastSave="84" documentId="8_{BDB44278-7668-46BD-9933-61E5D2D43365}" xr6:coauthVersionLast="47" xr6:coauthVersionMax="47" xr10:uidLastSave="{D02E1546-572C-43CB-93E2-FC3F25DDE3A2}"/>
  <bookViews>
    <workbookView xWindow="-120" yWindow="-120" windowWidth="29040" windowHeight="15840" xr2:uid="{00000000-000D-0000-FFFF-FFFF00000000}"/>
  </bookViews>
  <sheets>
    <sheet name="PUBLIC - Faculty Breakdown 2023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67" i="1" l="1"/>
  <c r="G67" i="1"/>
  <c r="C67" i="1"/>
</calcChain>
</file>

<file path=xl/sharedStrings.xml><?xml version="1.0" encoding="utf-8"?>
<sst xmlns="http://schemas.openxmlformats.org/spreadsheetml/2006/main" count="93" uniqueCount="35">
  <si>
    <t>PUBLIC - Faculty Breakdown 2023-2024</t>
  </si>
  <si>
    <t>Filtered By</t>
  </si>
  <si>
    <t>Date Field:  equals Custom (2023-05-10 to 2024-05-07)</t>
  </si>
  <si>
    <t>Contact Type →</t>
  </si>
  <si>
    <t>Alumni</t>
  </si>
  <si>
    <t>Faculty</t>
  </si>
  <si>
    <t>Graduate</t>
  </si>
  <si>
    <t>Undergraduate</t>
  </si>
  <si>
    <t>Total</t>
  </si>
  <si>
    <t>Primary University Faculty  ↑</t>
  </si>
  <si>
    <t>Case Record Type  ↑</t>
  </si>
  <si>
    <t>Record Count</t>
  </si>
  <si>
    <t>AC - Academic Misconduct</t>
  </si>
  <si>
    <t>AC - Code of Rights and Responsibilities</t>
  </si>
  <si>
    <t>AC - Complaint</t>
  </si>
  <si>
    <t>AC - General Consultation</t>
  </si>
  <si>
    <t>Subtotal</t>
  </si>
  <si>
    <t>Faculty of Fine Arts</t>
  </si>
  <si>
    <t>AC - Student Request</t>
  </si>
  <si>
    <t>Facutly of Arts and Science (A&amp;S)</t>
  </si>
  <si>
    <t>AC - Complex Consultation</t>
  </si>
  <si>
    <t>AC - Hearing</t>
  </si>
  <si>
    <t>Gina Cody School of Engineering and Computer Science (GCS) (GCSECS)</t>
  </si>
  <si>
    <t>John Molson School of Business (JMSB)</t>
  </si>
  <si>
    <t>May 10th, 2023 to to May 7th, 2024</t>
  </si>
  <si>
    <t>Summer 2023, Fall 2023, Winter 2024 Semesters • Generated by S. Stone</t>
  </si>
  <si>
    <t xml:space="preserve">Total </t>
  </si>
  <si>
    <t>Summer 2023</t>
  </si>
  <si>
    <t>Fall 2023</t>
  </si>
  <si>
    <t>Winter 2024</t>
  </si>
  <si>
    <t>354 UG</t>
  </si>
  <si>
    <t>92 GSA</t>
  </si>
  <si>
    <t>1 Faculty</t>
  </si>
  <si>
    <t>3 Alumni</t>
  </si>
  <si>
    <t>N/A or Independent or Individualised Program or Unknown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</si>
</sst>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sz val="18"/>
      <color rgb="FF56585B"/>
      <name val="Calibri"/>
    </font>
    <font>
      <sz val="12"/>
      <color rgb="FF56585B"/>
      <name val="Calibri"/>
    </font>
    <font>
      <b/>
      <sz val="12"/>
      <color rgb="FF56585B"/>
      <name val="Calibri"/>
    </font>
    <font>
      <sz val="12"/>
      <color rgb="FF000000"/>
      <name val="Calibri"/>
    </font>
    <font>
      <sz val="12"/>
      <color rgb="FF000000"/>
      <name val="Calibri"/>
    </font>
    <font>
      <b/>
      <sz val="11"/>
      <color indexed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9F9F7"/>
      </patternFill>
    </fill>
    <fill>
      <patternFill patternType="solid">
        <fgColor rgb="FFFFFFFF"/>
      </patternFill>
    </fill>
    <fill>
      <patternFill patternType="solid">
        <fgColor rgb="FFE9E8E5"/>
      </patternFill>
    </fill>
    <fill>
      <patternFill patternType="solid">
        <fgColor rgb="FFEAF5FC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/>
      <right style="thin">
        <color rgb="FF8E9297"/>
      </right>
      <top/>
      <bottom/>
      <diagonal/>
    </border>
    <border>
      <left/>
      <right/>
      <top/>
      <bottom style="thin">
        <color rgb="FFD5D3D1"/>
      </bottom>
      <diagonal/>
    </border>
    <border>
      <left/>
      <right style="thin">
        <color rgb="FF8E9297"/>
      </right>
      <top/>
      <bottom style="thin">
        <color rgb="FFD5D3D1"/>
      </bottom>
      <diagonal/>
    </border>
    <border>
      <left style="thin">
        <color rgb="FFD5D3D1"/>
      </left>
      <right style="thin">
        <color rgb="FFD5D3D1"/>
      </right>
      <top style="thin">
        <color rgb="FFD5D3D1"/>
      </top>
      <bottom style="thin">
        <color rgb="FFD5D3D1"/>
      </bottom>
      <diagonal/>
    </border>
    <border>
      <left style="thin">
        <color rgb="FFD5D3D1"/>
      </left>
      <right style="thin">
        <color rgb="FFD5D3D1"/>
      </right>
      <top style="thin">
        <color rgb="FFD5D3D1"/>
      </top>
      <bottom/>
      <diagonal/>
    </border>
    <border>
      <left style="thin">
        <color rgb="FFD5D3D1"/>
      </left>
      <right style="thin">
        <color rgb="FFD5D3D1"/>
      </right>
      <top/>
      <bottom/>
      <diagonal/>
    </border>
    <border>
      <left style="thin">
        <color rgb="FFD5D3D1"/>
      </left>
      <right/>
      <top style="thin">
        <color rgb="FFD5D3D1"/>
      </top>
      <bottom style="thin">
        <color rgb="FFD5D3D1"/>
      </bottom>
      <diagonal/>
    </border>
    <border>
      <left/>
      <right style="thin">
        <color rgb="FFD5D3D1"/>
      </right>
      <top style="thin">
        <color rgb="FFD5D3D1"/>
      </top>
      <bottom style="thin">
        <color rgb="FFD5D3D1"/>
      </bottom>
      <diagonal/>
    </border>
    <border>
      <left/>
      <right/>
      <top/>
      <bottom style="thin">
        <color rgb="FF8E9297"/>
      </bottom>
      <diagonal/>
    </border>
    <border>
      <left/>
      <right style="thin">
        <color rgb="FF8E9297"/>
      </right>
      <top/>
      <bottom style="thin">
        <color rgb="FF8E9297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2" borderId="0" xfId="0" applyFill="1"/>
    <xf numFmtId="0" fontId="0" fillId="2" borderId="1" xfId="0" applyFill="1" applyBorder="1"/>
    <xf numFmtId="0" fontId="1" fillId="2" borderId="0" xfId="0" applyFont="1" applyFill="1"/>
    <xf numFmtId="0" fontId="2" fillId="2" borderId="0" xfId="0" applyFont="1" applyFill="1"/>
    <xf numFmtId="0" fontId="0" fillId="2" borderId="2" xfId="0" applyFill="1" applyBorder="1"/>
    <xf numFmtId="0" fontId="0" fillId="2" borderId="3" xfId="0" applyFill="1" applyBorder="1"/>
    <xf numFmtId="0" fontId="0" fillId="3" borderId="0" xfId="0" applyFill="1"/>
    <xf numFmtId="0" fontId="0" fillId="3" borderId="1" xfId="0" applyFill="1" applyBorder="1"/>
    <xf numFmtId="0" fontId="3" fillId="3" borderId="0" xfId="0" applyFont="1" applyFill="1"/>
    <xf numFmtId="0" fontId="4" fillId="3" borderId="0" xfId="0" applyFont="1" applyFill="1"/>
    <xf numFmtId="0" fontId="3" fillId="4" borderId="4" xfId="0" applyFont="1" applyFill="1" applyBorder="1" applyAlignment="1">
      <alignment horizontal="right"/>
    </xf>
    <xf numFmtId="0" fontId="4" fillId="2" borderId="4" xfId="0" applyNumberFormat="1" applyFont="1" applyFill="1" applyBorder="1" applyAlignment="1">
      <alignment horizontal="left"/>
    </xf>
    <xf numFmtId="0" fontId="3" fillId="5" borderId="4" xfId="0" applyFont="1" applyFill="1" applyBorder="1"/>
    <xf numFmtId="0" fontId="3" fillId="4" borderId="4" xfId="0" applyFont="1" applyFill="1" applyBorder="1"/>
    <xf numFmtId="0" fontId="4" fillId="3" borderId="4" xfId="0" applyFont="1" applyFill="1" applyBorder="1"/>
    <xf numFmtId="0" fontId="4" fillId="5" borderId="4" xfId="0" applyFont="1" applyFill="1" applyBorder="1"/>
    <xf numFmtId="0" fontId="4" fillId="2" borderId="5" xfId="0" applyNumberFormat="1" applyFont="1" applyFill="1" applyBorder="1" applyAlignment="1">
      <alignment horizontal="left"/>
    </xf>
    <xf numFmtId="0" fontId="5" fillId="3" borderId="4" xfId="0" applyNumberFormat="1" applyFont="1" applyFill="1" applyBorder="1" applyAlignment="1">
      <alignment horizontal="right"/>
    </xf>
    <xf numFmtId="0" fontId="5" fillId="5" borderId="4" xfId="0" applyNumberFormat="1" applyFont="1" applyFill="1" applyBorder="1" applyAlignment="1">
      <alignment horizontal="right"/>
    </xf>
    <xf numFmtId="0" fontId="0" fillId="2" borderId="6" xfId="0" applyFill="1" applyBorder="1"/>
    <xf numFmtId="0" fontId="3" fillId="2" borderId="7" xfId="0" applyFont="1" applyFill="1" applyBorder="1"/>
    <xf numFmtId="0" fontId="0" fillId="2" borderId="8" xfId="0" applyFill="1" applyBorder="1"/>
    <xf numFmtId="0" fontId="5" fillId="2" borderId="4" xfId="0" applyNumberFormat="1" applyFont="1" applyFill="1" applyBorder="1" applyAlignment="1">
      <alignment horizontal="right"/>
    </xf>
    <xf numFmtId="0" fontId="3" fillId="5" borderId="7" xfId="0" applyFont="1" applyFill="1" applyBorder="1"/>
    <xf numFmtId="0" fontId="0" fillId="5" borderId="8" xfId="0" applyFill="1" applyBorder="1"/>
    <xf numFmtId="0" fontId="2" fillId="3" borderId="0" xfId="0" applyFont="1" applyFill="1"/>
    <xf numFmtId="0" fontId="2" fillId="3" borderId="1" xfId="0" applyFont="1" applyFill="1" applyBorder="1"/>
    <xf numFmtId="0" fontId="2" fillId="3" borderId="9" xfId="0" applyFont="1" applyFill="1" applyBorder="1"/>
    <xf numFmtId="0" fontId="2" fillId="3" borderId="10" xfId="0" applyFont="1" applyFill="1" applyBorder="1"/>
    <xf numFmtId="0" fontId="3" fillId="4" borderId="4" xfId="0" applyFont="1" applyFill="1" applyBorder="1" applyAlignment="1">
      <alignment horizontal="right"/>
    </xf>
    <xf numFmtId="0" fontId="6" fillId="6" borderId="2" xfId="0" applyFont="1" applyFill="1" applyBorder="1"/>
    <xf numFmtId="0" fontId="6" fillId="0" borderId="0" xfId="0" applyFont="1"/>
    <xf numFmtId="0" fontId="6" fillId="0" borderId="11" xfId="0" applyFont="1" applyBorder="1"/>
    <xf numFmtId="0" fontId="4" fillId="2" borderId="5" xfId="0" applyFont="1" applyFill="1" applyBorder="1" applyAlignment="1">
      <alignment horizontal="left"/>
    </xf>
    <xf numFmtId="0" fontId="4" fillId="2" borderId="4" xfId="0" applyFont="1" applyFill="1" applyBorder="1" applyAlignment="1">
      <alignment horizontal="left"/>
    </xf>
    <xf numFmtId="0" fontId="4" fillId="3" borderId="4" xfId="0" applyFont="1" applyFill="1" applyBorder="1" applyAlignment="1">
      <alignment horizontal="right"/>
    </xf>
    <xf numFmtId="0" fontId="4" fillId="5" borderId="4" xfId="0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6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7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8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9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all" spc="5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CA"/>
              <a:t>Overall: Case Distribution by Semester 2023-2024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>
                  <a:shade val="65000"/>
                </a:schemeClr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A1A4-4408-83F8-3CF019A0666A}"/>
              </c:ext>
            </c:extLst>
          </c:dPt>
          <c:dPt>
            <c:idx val="1"/>
            <c:bubble3D val="0"/>
            <c:spPr>
              <a:solidFill>
                <a:schemeClr val="accent1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A1A4-4408-83F8-3CF019A0666A}"/>
              </c:ext>
            </c:extLst>
          </c:dPt>
          <c:dPt>
            <c:idx val="2"/>
            <c:bubble3D val="0"/>
            <c:spPr>
              <a:solidFill>
                <a:schemeClr val="accent1">
                  <a:tint val="65000"/>
                </a:schemeClr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A1A4-4408-83F8-3CF019A0666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('PUBLIC - Faculty Breakdown 2023'!$B$64,'PUBLIC - Faculty Breakdown 2023'!$B$65,'PUBLIC - Faculty Breakdown 2023'!$B$66)</c:f>
              <c:strCache>
                <c:ptCount val="3"/>
                <c:pt idx="0">
                  <c:v>Summer 2023</c:v>
                </c:pt>
                <c:pt idx="1">
                  <c:v>Fall 2023</c:v>
                </c:pt>
                <c:pt idx="2">
                  <c:v>Winter 2024</c:v>
                </c:pt>
              </c:strCache>
            </c:strRef>
          </c:cat>
          <c:val>
            <c:numRef>
              <c:f>('PUBLIC - Faculty Breakdown 2023'!$C$64,'PUBLIC - Faculty Breakdown 2023'!$C$65,'PUBLIC - Faculty Breakdown 2023'!$C$66)</c:f>
              <c:numCache>
                <c:formatCode>General</c:formatCode>
                <c:ptCount val="3"/>
                <c:pt idx="0">
                  <c:v>131</c:v>
                </c:pt>
                <c:pt idx="1">
                  <c:v>126</c:v>
                </c:pt>
                <c:pt idx="2">
                  <c:v>193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1A4-4408-83F8-3CF019A0666A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all" spc="5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CA"/>
              <a:t>UG Cases by Semester 2023-2024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>
                  <a:shade val="65000"/>
                </a:schemeClr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D457-4457-910E-4AD249158C81}"/>
              </c:ext>
            </c:extLst>
          </c:dPt>
          <c:dPt>
            <c:idx val="1"/>
            <c:bubble3D val="0"/>
            <c:spPr>
              <a:solidFill>
                <a:schemeClr val="accent1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D457-4457-910E-4AD249158C81}"/>
              </c:ext>
            </c:extLst>
          </c:dPt>
          <c:dPt>
            <c:idx val="2"/>
            <c:bubble3D val="0"/>
            <c:spPr>
              <a:solidFill>
                <a:schemeClr val="accent1">
                  <a:tint val="65000"/>
                </a:schemeClr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D457-4457-910E-4AD249158C8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('PUBLIC - Faculty Breakdown 2023'!$E$64,'PUBLIC - Faculty Breakdown 2023'!$E$65,'PUBLIC - Faculty Breakdown 2023'!$E$66)</c:f>
              <c:strCache>
                <c:ptCount val="3"/>
                <c:pt idx="0">
                  <c:v>Summer 2023</c:v>
                </c:pt>
                <c:pt idx="1">
                  <c:v>Fall 2023</c:v>
                </c:pt>
                <c:pt idx="2">
                  <c:v>Winter 2024</c:v>
                </c:pt>
              </c:strCache>
            </c:strRef>
          </c:cat>
          <c:val>
            <c:numRef>
              <c:f>('PUBLIC - Faculty Breakdown 2023'!$G$64,'PUBLIC - Faculty Breakdown 2023'!$G$65,'PUBLIC - Faculty Breakdown 2023'!$G$66)</c:f>
              <c:numCache>
                <c:formatCode>General</c:formatCode>
                <c:ptCount val="3"/>
                <c:pt idx="0">
                  <c:v>107</c:v>
                </c:pt>
                <c:pt idx="1">
                  <c:v>95</c:v>
                </c:pt>
                <c:pt idx="2">
                  <c:v>152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457-4457-910E-4AD249158C81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all" spc="5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CA"/>
              <a:t>GSA Cases by Semester 2023-2024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>
                  <a:shade val="65000"/>
                </a:schemeClr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9934-44BD-865B-45A14BB28A77}"/>
              </c:ext>
            </c:extLst>
          </c:dPt>
          <c:dPt>
            <c:idx val="1"/>
            <c:bubble3D val="0"/>
            <c:spPr>
              <a:solidFill>
                <a:schemeClr val="accent1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9934-44BD-865B-45A14BB28A77}"/>
              </c:ext>
            </c:extLst>
          </c:dPt>
          <c:dPt>
            <c:idx val="2"/>
            <c:bubble3D val="0"/>
            <c:spPr>
              <a:solidFill>
                <a:schemeClr val="accent1">
                  <a:tint val="65000"/>
                </a:schemeClr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9934-44BD-865B-45A14BB28A7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('PUBLIC - Faculty Breakdown 2023'!$L$64,'PUBLIC - Faculty Breakdown 2023'!$L$65,'PUBLIC - Faculty Breakdown 2023'!$L$66)</c:f>
              <c:strCache>
                <c:ptCount val="3"/>
                <c:pt idx="0">
                  <c:v>Summer 2023</c:v>
                </c:pt>
                <c:pt idx="1">
                  <c:v>Fall 2023</c:v>
                </c:pt>
                <c:pt idx="2">
                  <c:v>Winter 2024</c:v>
                </c:pt>
              </c:strCache>
            </c:strRef>
          </c:cat>
          <c:val>
            <c:numRef>
              <c:f>('PUBLIC - Faculty Breakdown 2023'!$N$64,'PUBLIC - Faculty Breakdown 2023'!$N$65,'PUBLIC - Faculty Breakdown 2023'!$N$66)</c:f>
              <c:numCache>
                <c:formatCode>General</c:formatCode>
                <c:ptCount val="3"/>
                <c:pt idx="0">
                  <c:v>23</c:v>
                </c:pt>
                <c:pt idx="1">
                  <c:v>31</c:v>
                </c:pt>
                <c:pt idx="2">
                  <c:v>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934-44BD-865B-45A14BB28A77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CA" sz="180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Overall: Case Distribution by Faculty 2023-2024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B7D9-48F0-90DD-3543C28C1CA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B7D9-48F0-90DD-3543C28C1CA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B7D9-48F0-90DD-3543C28C1CA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B7D9-48F0-90DD-3543C28C1CA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B7D9-48F0-90DD-3543C28C1CA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('[1]2022-2023'!$B$11,'[1]2022-2023'!$B$14,'[1]2022-2023'!$B$20,'[1]2022-2023'!$B$28,'[1]2022-2023'!$B$35)</c:f>
              <c:strCache>
                <c:ptCount val="5"/>
                <c:pt idx="0">
                  <c:v>N/A or Independent or Individualised Program or Unknown</c:v>
                </c:pt>
                <c:pt idx="1">
                  <c:v>Faculty of Fine Arts</c:v>
                </c:pt>
                <c:pt idx="2">
                  <c:v>Facutly of Arts and Science (A&amp;S)</c:v>
                </c:pt>
                <c:pt idx="3">
                  <c:v>Gina Cody School of Engineering and Computer Science (GCS) (GCSECS)</c:v>
                </c:pt>
                <c:pt idx="4">
                  <c:v>John Molson School of Business (JMSB)</c:v>
                </c:pt>
              </c:strCache>
            </c:strRef>
          </c:cat>
          <c:val>
            <c:numRef>
              <c:f>('PUBLIC - Faculty Breakdown 2023'!$H$15,'PUBLIC - Faculty Breakdown 2023'!$H$21,'PUBLIC - Faculty Breakdown 2023'!$H$29,'PUBLIC - Faculty Breakdown 2023'!$H$37,'PUBLIC - Faculty Breakdown 2023'!$H$43)</c:f>
              <c:numCache>
                <c:formatCode>General</c:formatCode>
                <c:ptCount val="5"/>
                <c:pt idx="0">
                  <c:v>8</c:v>
                </c:pt>
                <c:pt idx="1">
                  <c:v>27</c:v>
                </c:pt>
                <c:pt idx="2">
                  <c:v>179</c:v>
                </c:pt>
                <c:pt idx="3">
                  <c:v>156</c:v>
                </c:pt>
                <c:pt idx="4">
                  <c:v>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B7D9-48F0-90DD-3543C28C1CAF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alpha val="78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pattFill prst="dkDnDiag">
      <a:fgClr>
        <a:schemeClr val="lt1">
          <a:lumMod val="95000"/>
        </a:schemeClr>
      </a:fgClr>
      <a:bgClr>
        <a:schemeClr val="lt1"/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CA" sz="1200" baseline="0"/>
              <a:t>UG Case Distribution by Faculty 2023-2024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D357-4B3C-ADA2-804F84E39E2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D357-4B3C-ADA2-804F84E39E2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D357-4B3C-ADA2-804F84E39E2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D357-4B3C-ADA2-804F84E39E20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D357-4B3C-ADA2-804F84E39E2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('[1]2022-2023'!$B$11,'[1]2022-2023'!$B$14,'[1]2022-2023'!$B$20,'[1]2022-2023'!$B$28,'[1]2022-2023'!$B$35)</c:f>
              <c:strCache>
                <c:ptCount val="5"/>
                <c:pt idx="0">
                  <c:v>N/A or Independent or Individualised Program or Unknown</c:v>
                </c:pt>
                <c:pt idx="1">
                  <c:v>Faculty of Fine Arts</c:v>
                </c:pt>
                <c:pt idx="2">
                  <c:v>Facutly of Arts and Science (A&amp;S)</c:v>
                </c:pt>
                <c:pt idx="3">
                  <c:v>Gina Cody School of Engineering and Computer Science (GCS) (GCSECS)</c:v>
                </c:pt>
                <c:pt idx="4">
                  <c:v>John Molson School of Business (JMSB)</c:v>
                </c:pt>
              </c:strCache>
            </c:strRef>
          </c:cat>
          <c:val>
            <c:numRef>
              <c:f>('PUBLIC - Faculty Breakdown 2023'!$G$15,'PUBLIC - Faculty Breakdown 2023'!$G$21,'PUBLIC - Faculty Breakdown 2023'!$G$29,'PUBLIC - Faculty Breakdown 2023'!$G$37,'PUBLIC - Faculty Breakdown 2023'!$G$43)</c:f>
              <c:numCache>
                <c:formatCode>General</c:formatCode>
                <c:ptCount val="5"/>
                <c:pt idx="0">
                  <c:v>8</c:v>
                </c:pt>
                <c:pt idx="1">
                  <c:v>24</c:v>
                </c:pt>
                <c:pt idx="2">
                  <c:v>160</c:v>
                </c:pt>
                <c:pt idx="3">
                  <c:v>84</c:v>
                </c:pt>
                <c:pt idx="4">
                  <c:v>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357-4B3C-ADA2-804F84E39E20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alpha val="78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pattFill prst="dkDnDiag">
      <a:fgClr>
        <a:schemeClr val="lt1">
          <a:lumMod val="95000"/>
        </a:schemeClr>
      </a:fgClr>
      <a:bgClr>
        <a:schemeClr val="lt1"/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CA" sz="1200"/>
              <a:t>GSA </a:t>
            </a:r>
            <a:r>
              <a:rPr lang="en-CA" sz="1200" baseline="0"/>
              <a:t>Case Distribution by Faculty 2023-2024</a:t>
            </a:r>
            <a:endParaRPr lang="en-CA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5132-45F5-822C-BF9606CF097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5132-45F5-822C-BF9606CF097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5132-45F5-822C-BF9606CF097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5132-45F5-822C-BF9606CF097B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5132-45F5-822C-BF9606CF097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('[1]2022-2023'!$B$11,'[1]2022-2023'!$B$14,'[1]2022-2023'!$B$20,'[1]2022-2023'!$B$28,'[1]2022-2023'!$B$35)</c:f>
              <c:strCache>
                <c:ptCount val="5"/>
                <c:pt idx="0">
                  <c:v>N/A or Independent or Individualised Program or Unknown</c:v>
                </c:pt>
                <c:pt idx="1">
                  <c:v>Faculty of Fine Arts</c:v>
                </c:pt>
                <c:pt idx="2">
                  <c:v>Facutly of Arts and Science (A&amp;S)</c:v>
                </c:pt>
                <c:pt idx="3">
                  <c:v>Gina Cody School of Engineering and Computer Science (GCS) (GCSECS)</c:v>
                </c:pt>
                <c:pt idx="4">
                  <c:v>John Molson School of Business (JMSB)</c:v>
                </c:pt>
              </c:strCache>
            </c:strRef>
          </c:cat>
          <c:val>
            <c:numRef>
              <c:f>('PUBLIC - Faculty Breakdown 2023'!$F$15,'PUBLIC - Faculty Breakdown 2023'!$F$21,'PUBLIC - Faculty Breakdown 2023'!$F$29,'PUBLIC - Faculty Breakdown 2023'!$F$37,'PUBLIC - Faculty Breakdown 2023'!$F$43)</c:f>
              <c:numCache>
                <c:formatCode>General</c:formatCode>
                <c:ptCount val="5"/>
                <c:pt idx="0">
                  <c:v>0</c:v>
                </c:pt>
                <c:pt idx="1">
                  <c:v>3</c:v>
                </c:pt>
                <c:pt idx="2">
                  <c:v>16</c:v>
                </c:pt>
                <c:pt idx="3">
                  <c:v>71</c:v>
                </c:pt>
                <c:pt idx="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5132-45F5-822C-BF9606CF097B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alpha val="78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pattFill prst="dkDnDiag">
      <a:fgClr>
        <a:schemeClr val="lt1">
          <a:lumMod val="95000"/>
        </a:schemeClr>
      </a:fgClr>
      <a:bgClr>
        <a:schemeClr val="lt1"/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CA" sz="1600"/>
              <a:t>Overall:</a:t>
            </a:r>
            <a:r>
              <a:rPr lang="en-CA" sz="1600" baseline="0"/>
              <a:t> </a:t>
            </a:r>
            <a:r>
              <a:rPr lang="en-CA" sz="1600"/>
              <a:t>Case Distribution By Type 2023-2024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CEF6-4A33-B507-D20E1CA1EA4B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CEF6-4A33-B507-D20E1CA1EA4B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EF6-4A33-B507-D20E1CA1EA4B}"/>
              </c:ext>
            </c:extLst>
          </c:dPt>
          <c:dPt>
            <c:idx val="3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EF6-4A33-B507-D20E1CA1EA4B}"/>
              </c:ext>
            </c:extLst>
          </c:dPt>
          <c:dPt>
            <c:idx val="4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EF6-4A33-B507-D20E1CA1EA4B}"/>
              </c:ext>
            </c:extLst>
          </c:dPt>
          <c:dPt>
            <c:idx val="5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EF6-4A33-B507-D20E1CA1EA4B}"/>
              </c:ext>
            </c:extLst>
          </c:dPt>
          <c:dPt>
            <c:idx val="6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EF6-4A33-B507-D20E1CA1EA4B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('[1]2022-2023'!$C$98,'[1]2022-2023'!$C$99,'[1]2022-2023'!$C$100,'[1]2022-2023'!$C$101,'[1]2022-2023'!$C$102,'[1]2022-2023'!$C$103,'[1]2022-2023'!$C$104)</c:f>
              <c:strCache>
                <c:ptCount val="7"/>
                <c:pt idx="0">
                  <c:v>AC - Academic Misconduct</c:v>
                </c:pt>
                <c:pt idx="1">
                  <c:v>AC - Code of Rights and Responsibilities</c:v>
                </c:pt>
                <c:pt idx="2">
                  <c:v>AC - Complaint</c:v>
                </c:pt>
                <c:pt idx="3">
                  <c:v>AC - Complex Consultation</c:v>
                </c:pt>
                <c:pt idx="4">
                  <c:v>AC - General Consultation</c:v>
                </c:pt>
                <c:pt idx="5">
                  <c:v>AC - Hearing</c:v>
                </c:pt>
                <c:pt idx="6">
                  <c:v>AC - Student Request</c:v>
                </c:pt>
              </c:strCache>
            </c:strRef>
          </c:cat>
          <c:val>
            <c:numRef>
              <c:f>('PUBLIC - Faculty Breakdown 2023'!$H$98,'PUBLIC - Faculty Breakdown 2023'!$H$99,'PUBLIC - Faculty Breakdown 2023'!$H$100,'PUBLIC - Faculty Breakdown 2023'!$H$101,'PUBLIC - Faculty Breakdown 2023'!$H$102,'PUBLIC - Faculty Breakdown 2023'!$H$103,'PUBLIC - Faculty Breakdown 2023'!$H$104)</c:f>
              <c:numCache>
                <c:formatCode>General</c:formatCode>
                <c:ptCount val="7"/>
                <c:pt idx="0">
                  <c:v>109</c:v>
                </c:pt>
                <c:pt idx="1">
                  <c:v>35</c:v>
                </c:pt>
                <c:pt idx="2">
                  <c:v>24</c:v>
                </c:pt>
                <c:pt idx="3">
                  <c:v>3</c:v>
                </c:pt>
                <c:pt idx="4">
                  <c:v>134</c:v>
                </c:pt>
                <c:pt idx="5">
                  <c:v>10</c:v>
                </c:pt>
                <c:pt idx="6">
                  <c:v>135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CEF6-4A33-B507-D20E1CA1EA4B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CA"/>
              <a:t>UG Case Distribution by Type</a:t>
            </a:r>
            <a:r>
              <a:rPr lang="en-CA" baseline="0"/>
              <a:t> 2023-2024</a:t>
            </a:r>
            <a:endParaRPr lang="en-CA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E564-49C5-B949-E8032BAD8C2B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E564-49C5-B949-E8032BAD8C2B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E564-49C5-B949-E8032BAD8C2B}"/>
              </c:ext>
            </c:extLst>
          </c:dPt>
          <c:dPt>
            <c:idx val="3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E564-49C5-B949-E8032BAD8C2B}"/>
              </c:ext>
            </c:extLst>
          </c:dPt>
          <c:dPt>
            <c:idx val="4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E564-49C5-B949-E8032BAD8C2B}"/>
              </c:ext>
            </c:extLst>
          </c:dPt>
          <c:dPt>
            <c:idx val="5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E564-49C5-B949-E8032BAD8C2B}"/>
              </c:ext>
            </c:extLst>
          </c:dPt>
          <c:dPt>
            <c:idx val="6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E564-49C5-B949-E8032BAD8C2B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('[1]2022-2023'!$C$98,'[1]2022-2023'!$C$99,'[1]2022-2023'!$C$100,'[1]2022-2023'!$C$101,'[1]2022-2023'!$C$102,'[1]2022-2023'!$C$103,'[1]2022-2023'!$C$104)</c:f>
              <c:strCache>
                <c:ptCount val="7"/>
                <c:pt idx="0">
                  <c:v>AC - Academic Misconduct</c:v>
                </c:pt>
                <c:pt idx="1">
                  <c:v>AC - Code of Rights and Responsibilities</c:v>
                </c:pt>
                <c:pt idx="2">
                  <c:v>AC - Complaint</c:v>
                </c:pt>
                <c:pt idx="3">
                  <c:v>AC - Complex Consultation</c:v>
                </c:pt>
                <c:pt idx="4">
                  <c:v>AC - General Consultation</c:v>
                </c:pt>
                <c:pt idx="5">
                  <c:v>AC - Hearing</c:v>
                </c:pt>
                <c:pt idx="6">
                  <c:v>AC - Student Request</c:v>
                </c:pt>
              </c:strCache>
            </c:strRef>
          </c:cat>
          <c:val>
            <c:numRef>
              <c:f>('PUBLIC - Faculty Breakdown 2023'!$G$98,'PUBLIC - Faculty Breakdown 2023'!$G$99,'PUBLIC - Faculty Breakdown 2023'!$G$100,'PUBLIC - Faculty Breakdown 2023'!$G$101,'PUBLIC - Faculty Breakdown 2023'!$G$102,'PUBLIC - Faculty Breakdown 2023'!$G$103,'PUBLIC - Faculty Breakdown 2023'!$G$104)</c:f>
              <c:numCache>
                <c:formatCode>General</c:formatCode>
                <c:ptCount val="7"/>
                <c:pt idx="0">
                  <c:v>71</c:v>
                </c:pt>
                <c:pt idx="1">
                  <c:v>31</c:v>
                </c:pt>
                <c:pt idx="2">
                  <c:v>21</c:v>
                </c:pt>
                <c:pt idx="3">
                  <c:v>2</c:v>
                </c:pt>
                <c:pt idx="4">
                  <c:v>106</c:v>
                </c:pt>
                <c:pt idx="5">
                  <c:v>9</c:v>
                </c:pt>
                <c:pt idx="6">
                  <c:v>114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E564-49C5-B949-E8032BAD8C2B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4773442620412522"/>
          <c:y val="0.39046917416983246"/>
          <c:w val="0.21377072109881484"/>
          <c:h val="0.3426297846379639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CA"/>
              <a:t>GSA Case Distribution by Type 2023-2024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7932-4020-A0A6-F76ACB207EC9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7932-4020-A0A6-F76ACB207EC9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7932-4020-A0A6-F76ACB207EC9}"/>
              </c:ext>
            </c:extLst>
          </c:dPt>
          <c:dPt>
            <c:idx val="3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7932-4020-A0A6-F76ACB207EC9}"/>
              </c:ext>
            </c:extLst>
          </c:dPt>
          <c:dPt>
            <c:idx val="4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7932-4020-A0A6-F76ACB207EC9}"/>
              </c:ext>
            </c:extLst>
          </c:dPt>
          <c:dPt>
            <c:idx val="5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7932-4020-A0A6-F76ACB207EC9}"/>
              </c:ext>
            </c:extLst>
          </c:dPt>
          <c:dPt>
            <c:idx val="6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7932-4020-A0A6-F76ACB207EC9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('[1]2022-2023'!$C$98,'[1]2022-2023'!$C$99,'[1]2022-2023'!$C$100,'[1]2022-2023'!$C$101,'[1]2022-2023'!$C$102,'[1]2022-2023'!$C$103,'[1]2022-2023'!$C$104)</c:f>
              <c:strCache>
                <c:ptCount val="7"/>
                <c:pt idx="0">
                  <c:v>AC - Academic Misconduct</c:v>
                </c:pt>
                <c:pt idx="1">
                  <c:v>AC - Code of Rights and Responsibilities</c:v>
                </c:pt>
                <c:pt idx="2">
                  <c:v>AC - Complaint</c:v>
                </c:pt>
                <c:pt idx="3">
                  <c:v>AC - Complex Consultation</c:v>
                </c:pt>
                <c:pt idx="4">
                  <c:v>AC - General Consultation</c:v>
                </c:pt>
                <c:pt idx="5">
                  <c:v>AC - Hearing</c:v>
                </c:pt>
                <c:pt idx="6">
                  <c:v>AC - Student Request</c:v>
                </c:pt>
              </c:strCache>
            </c:strRef>
          </c:cat>
          <c:val>
            <c:numRef>
              <c:f>('PUBLIC - Faculty Breakdown 2023'!$F$98,'PUBLIC - Faculty Breakdown 2023'!$F$99,'PUBLIC - Faculty Breakdown 2023'!$F$100,'PUBLIC - Faculty Breakdown 2023'!$F$101,'PUBLIC - Faculty Breakdown 2023'!$F$102,'PUBLIC - Faculty Breakdown 2023'!$F$103,'PUBLIC - Faculty Breakdown 2023'!$F$104)</c:f>
              <c:numCache>
                <c:formatCode>General</c:formatCode>
                <c:ptCount val="7"/>
                <c:pt idx="0">
                  <c:v>38</c:v>
                </c:pt>
                <c:pt idx="1">
                  <c:v>4</c:v>
                </c:pt>
                <c:pt idx="2">
                  <c:v>3</c:v>
                </c:pt>
                <c:pt idx="3">
                  <c:v>1</c:v>
                </c:pt>
                <c:pt idx="4">
                  <c:v>26</c:v>
                </c:pt>
                <c:pt idx="5">
                  <c:v>1</c:v>
                </c:pt>
                <c:pt idx="6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7932-4020-A0A6-F76ACB207EC9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2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3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image" Target="../media/image3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image" Target="../media/image2.png"/><Relationship Id="rId5" Type="http://schemas.openxmlformats.org/officeDocument/2006/relationships/chart" Target="../charts/chart5.xml"/><Relationship Id="rId10" Type="http://schemas.openxmlformats.org/officeDocument/2006/relationships/image" Target="../media/image1.png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1771650</xdr:colOff>
      <xdr:row>47</xdr:row>
      <xdr:rowOff>28575</xdr:rowOff>
    </xdr:from>
    <xdr:to>
      <xdr:col>2</xdr:col>
      <xdr:colOff>1485900</xdr:colOff>
      <xdr:row>61</xdr:row>
      <xdr:rowOff>28575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74256B3-96B8-4455-99D8-959A7B08D8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123825</xdr:colOff>
      <xdr:row>47</xdr:row>
      <xdr:rowOff>19050</xdr:rowOff>
    </xdr:from>
    <xdr:to>
      <xdr:col>7</xdr:col>
      <xdr:colOff>923925</xdr:colOff>
      <xdr:row>61</xdr:row>
      <xdr:rowOff>1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87FF1E3-DFD1-4C53-AAC7-3079F8E095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19050</xdr:colOff>
      <xdr:row>47</xdr:row>
      <xdr:rowOff>19050</xdr:rowOff>
    </xdr:from>
    <xdr:to>
      <xdr:col>15</xdr:col>
      <xdr:colOff>323850</xdr:colOff>
      <xdr:row>61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7D7EFF22-BA98-44E6-80A6-FD230C1808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74</xdr:row>
      <xdr:rowOff>0</xdr:rowOff>
    </xdr:from>
    <xdr:to>
      <xdr:col>2</xdr:col>
      <xdr:colOff>285751</xdr:colOff>
      <xdr:row>91</xdr:row>
      <xdr:rowOff>180975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DC06CC04-66B7-4B8E-B4E8-7361368A68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1285875</xdr:colOff>
      <xdr:row>74</xdr:row>
      <xdr:rowOff>9525</xdr:rowOff>
    </xdr:from>
    <xdr:to>
      <xdr:col>6</xdr:col>
      <xdr:colOff>609599</xdr:colOff>
      <xdr:row>92</xdr:row>
      <xdr:rowOff>28575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58AE18D2-C17E-4D6A-83A2-7E322A8A6F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333375</xdr:colOff>
      <xdr:row>74</xdr:row>
      <xdr:rowOff>9525</xdr:rowOff>
    </xdr:from>
    <xdr:to>
      <xdr:col>15</xdr:col>
      <xdr:colOff>419101</xdr:colOff>
      <xdr:row>92</xdr:row>
      <xdr:rowOff>28576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BE3DDF72-376A-43C8-9F8C-CACF38BF89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107</xdr:row>
      <xdr:rowOff>0</xdr:rowOff>
    </xdr:from>
    <xdr:to>
      <xdr:col>2</xdr:col>
      <xdr:colOff>285749</xdr:colOff>
      <xdr:row>136</xdr:row>
      <xdr:rowOff>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760FFEF8-E652-4E2A-BB2C-C8453772A2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971550</xdr:colOff>
      <xdr:row>107</xdr:row>
      <xdr:rowOff>9525</xdr:rowOff>
    </xdr:from>
    <xdr:to>
      <xdr:col>6</xdr:col>
      <xdr:colOff>666749</xdr:colOff>
      <xdr:row>136</xdr:row>
      <xdr:rowOff>28574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25DB3277-BD84-4C21-B4F9-A8C049F97FF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7</xdr:col>
      <xdr:colOff>142875</xdr:colOff>
      <xdr:row>107</xdr:row>
      <xdr:rowOff>9525</xdr:rowOff>
    </xdr:from>
    <xdr:to>
      <xdr:col>16</xdr:col>
      <xdr:colOff>361950</xdr:colOff>
      <xdr:row>136</xdr:row>
      <xdr:rowOff>28575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D8415D3A-8B91-4A73-A2C8-CB178F9431C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</xdr:col>
      <xdr:colOff>0</xdr:colOff>
      <xdr:row>138</xdr:row>
      <xdr:rowOff>0</xdr:rowOff>
    </xdr:from>
    <xdr:to>
      <xdr:col>15</xdr:col>
      <xdr:colOff>586255</xdr:colOff>
      <xdr:row>160</xdr:row>
      <xdr:rowOff>47625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BF9D8D8A-0367-476D-A916-35970B81F2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285750" y="26879550"/>
          <a:ext cx="17045455" cy="423862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163</xdr:row>
      <xdr:rowOff>1</xdr:rowOff>
    </xdr:from>
    <xdr:to>
      <xdr:col>16</xdr:col>
      <xdr:colOff>9525</xdr:colOff>
      <xdr:row>186</xdr:row>
      <xdr:rowOff>15805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46D3CEAE-721D-3F53-53DF-1C81C20124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285750" y="31642051"/>
          <a:ext cx="17078325" cy="4397304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189</xdr:row>
      <xdr:rowOff>0</xdr:rowOff>
    </xdr:from>
    <xdr:to>
      <xdr:col>16</xdr:col>
      <xdr:colOff>9618</xdr:colOff>
      <xdr:row>213</xdr:row>
      <xdr:rowOff>104775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F19CAA76-0479-A65F-45D9-7A3956DBA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285750" y="36595050"/>
          <a:ext cx="17078418" cy="46767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csuconcordia.sharepoint.com/teams/Advocacy%20Coord/Documents/CSU/2022-2023/Advocacy%20Centre%20Report%20Stats%202022-2023_v2.xlsx" TargetMode="External"/><Relationship Id="rId1" Type="http://schemas.openxmlformats.org/officeDocument/2006/relationships/externalLinkPath" Target="/teams/Advocacy%20Coord/Documents/CSU/2022-2023/Advocacy%20Centre%20Report%20Stats%202022-2023_v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2022-2023"/>
    </sheetNames>
    <sheetDataSet>
      <sheetData sheetId="0">
        <row r="11">
          <cell r="B11" t="str">
            <v>N/A or Independent or Individualised Program or Unknown</v>
          </cell>
        </row>
        <row r="13">
          <cell r="E13">
            <v>0</v>
          </cell>
          <cell r="H13">
            <v>3</v>
          </cell>
          <cell r="I13">
            <v>6</v>
          </cell>
        </row>
        <row r="14">
          <cell r="B14" t="str">
            <v>Faculty of Fine Arts</v>
          </cell>
        </row>
        <row r="19">
          <cell r="E19">
            <v>5</v>
          </cell>
          <cell r="H19">
            <v>16</v>
          </cell>
          <cell r="I19">
            <v>21</v>
          </cell>
        </row>
        <row r="20">
          <cell r="B20" t="str">
            <v>Facutly of Arts and Science (A&amp;S)</v>
          </cell>
        </row>
        <row r="27">
          <cell r="E27">
            <v>7</v>
          </cell>
          <cell r="H27">
            <v>146</v>
          </cell>
          <cell r="I27">
            <v>154</v>
          </cell>
        </row>
        <row r="28">
          <cell r="B28" t="str">
            <v>Gina Cody School of Engineering and Computer Science (GCS) (GCSECS)</v>
          </cell>
        </row>
        <row r="34">
          <cell r="E34">
            <v>40</v>
          </cell>
          <cell r="H34">
            <v>74</v>
          </cell>
          <cell r="I34">
            <v>115</v>
          </cell>
        </row>
        <row r="35">
          <cell r="B35" t="str">
            <v>John Molson School of Business (JMSB)</v>
          </cell>
        </row>
        <row r="41">
          <cell r="E41">
            <v>1</v>
          </cell>
          <cell r="H41">
            <v>52</v>
          </cell>
          <cell r="I41">
            <v>53</v>
          </cell>
        </row>
        <row r="62">
          <cell r="B62" t="str">
            <v>Summer 2022</v>
          </cell>
          <cell r="C62">
            <v>72</v>
          </cell>
          <cell r="E62" t="str">
            <v>Summer 2022</v>
          </cell>
          <cell r="G62">
            <v>59</v>
          </cell>
          <cell r="M62" t="str">
            <v>Summer 2022</v>
          </cell>
          <cell r="O62">
            <v>11</v>
          </cell>
        </row>
        <row r="63">
          <cell r="B63" t="str">
            <v>Fall 2022</v>
          </cell>
          <cell r="C63">
            <v>90</v>
          </cell>
          <cell r="E63" t="str">
            <v>Fall 2022</v>
          </cell>
          <cell r="G63">
            <v>81</v>
          </cell>
          <cell r="M63" t="str">
            <v>Fall 2022</v>
          </cell>
          <cell r="O63">
            <v>8</v>
          </cell>
        </row>
        <row r="64">
          <cell r="B64" t="str">
            <v>Winter 2023</v>
          </cell>
          <cell r="C64">
            <v>187</v>
          </cell>
          <cell r="E64" t="str">
            <v>Winter 2023</v>
          </cell>
          <cell r="G64">
            <v>151</v>
          </cell>
          <cell r="M64" t="str">
            <v>Winter 2023</v>
          </cell>
          <cell r="O64">
            <v>34</v>
          </cell>
        </row>
        <row r="98">
          <cell r="C98" t="str">
            <v>AC - Academic Misconduct</v>
          </cell>
          <cell r="E98">
            <v>13</v>
          </cell>
          <cell r="H98">
            <v>73</v>
          </cell>
          <cell r="I98">
            <v>87</v>
          </cell>
        </row>
        <row r="99">
          <cell r="C99" t="str">
            <v>AC - Code of Rights and Responsibilities</v>
          </cell>
          <cell r="E99">
            <v>1</v>
          </cell>
          <cell r="H99">
            <v>14</v>
          </cell>
          <cell r="I99">
            <v>15</v>
          </cell>
        </row>
        <row r="100">
          <cell r="C100" t="str">
            <v>AC - Complaint</v>
          </cell>
          <cell r="E100">
            <v>1</v>
          </cell>
          <cell r="H100">
            <v>17</v>
          </cell>
          <cell r="I100">
            <v>18</v>
          </cell>
        </row>
        <row r="101">
          <cell r="C101" t="str">
            <v>AC - Complex Consultation</v>
          </cell>
          <cell r="E101">
            <v>0</v>
          </cell>
          <cell r="H101">
            <v>3</v>
          </cell>
          <cell r="I101">
            <v>3</v>
          </cell>
        </row>
        <row r="102">
          <cell r="C102" t="str">
            <v>AC - General Consultation</v>
          </cell>
          <cell r="E102">
            <v>29</v>
          </cell>
          <cell r="H102">
            <v>95</v>
          </cell>
          <cell r="I102">
            <v>128</v>
          </cell>
        </row>
        <row r="103">
          <cell r="C103" t="str">
            <v>AC - Hearing</v>
          </cell>
          <cell r="E103">
            <v>0</v>
          </cell>
          <cell r="H103">
            <v>11</v>
          </cell>
          <cell r="I103">
            <v>11</v>
          </cell>
        </row>
        <row r="104">
          <cell r="C104" t="str">
            <v>AC - Student Request</v>
          </cell>
          <cell r="E104">
            <v>9</v>
          </cell>
          <cell r="H104">
            <v>78</v>
          </cell>
          <cell r="I104">
            <v>87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Aspect">
    <a:dk1>
      <a:sysClr val="windowText" lastClr="000000"/>
    </a:dk1>
    <a:lt1>
      <a:sysClr val="window" lastClr="FFFFFF"/>
    </a:lt1>
    <a:dk2>
      <a:srgbClr val="323232"/>
    </a:dk2>
    <a:lt2>
      <a:srgbClr val="E3DED1"/>
    </a:lt2>
    <a:accent1>
      <a:srgbClr val="F07F09"/>
    </a:accent1>
    <a:accent2>
      <a:srgbClr val="9F2936"/>
    </a:accent2>
    <a:accent3>
      <a:srgbClr val="1B587C"/>
    </a:accent3>
    <a:accent4>
      <a:srgbClr val="4E8542"/>
    </a:accent4>
    <a:accent5>
      <a:srgbClr val="604878"/>
    </a:accent5>
    <a:accent6>
      <a:srgbClr val="C19859"/>
    </a:accent6>
    <a:hlink>
      <a:srgbClr val="6B9F25"/>
    </a:hlink>
    <a:folHlink>
      <a:srgbClr val="B26B0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Aspect">
    <a:dk1>
      <a:sysClr val="windowText" lastClr="000000"/>
    </a:dk1>
    <a:lt1>
      <a:sysClr val="window" lastClr="FFFFFF"/>
    </a:lt1>
    <a:dk2>
      <a:srgbClr val="323232"/>
    </a:dk2>
    <a:lt2>
      <a:srgbClr val="E3DED1"/>
    </a:lt2>
    <a:accent1>
      <a:srgbClr val="F07F09"/>
    </a:accent1>
    <a:accent2>
      <a:srgbClr val="9F2936"/>
    </a:accent2>
    <a:accent3>
      <a:srgbClr val="1B587C"/>
    </a:accent3>
    <a:accent4>
      <a:srgbClr val="4E8542"/>
    </a:accent4>
    <a:accent5>
      <a:srgbClr val="604878"/>
    </a:accent5>
    <a:accent6>
      <a:srgbClr val="C19859"/>
    </a:accent6>
    <a:hlink>
      <a:srgbClr val="6B9F25"/>
    </a:hlink>
    <a:folHlink>
      <a:srgbClr val="B26B0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Aspect">
    <a:dk1>
      <a:sysClr val="windowText" lastClr="000000"/>
    </a:dk1>
    <a:lt1>
      <a:sysClr val="window" lastClr="FFFFFF"/>
    </a:lt1>
    <a:dk2>
      <a:srgbClr val="323232"/>
    </a:dk2>
    <a:lt2>
      <a:srgbClr val="E3DED1"/>
    </a:lt2>
    <a:accent1>
      <a:srgbClr val="F07F09"/>
    </a:accent1>
    <a:accent2>
      <a:srgbClr val="9F2936"/>
    </a:accent2>
    <a:accent3>
      <a:srgbClr val="1B587C"/>
    </a:accent3>
    <a:accent4>
      <a:srgbClr val="4E8542"/>
    </a:accent4>
    <a:accent5>
      <a:srgbClr val="604878"/>
    </a:accent5>
    <a:accent6>
      <a:srgbClr val="C19859"/>
    </a:accent6>
    <a:hlink>
      <a:srgbClr val="6B9F25"/>
    </a:hlink>
    <a:folHlink>
      <a:srgbClr val="B26B0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Aspect">
    <a:dk1>
      <a:sysClr val="windowText" lastClr="000000"/>
    </a:dk1>
    <a:lt1>
      <a:sysClr val="window" lastClr="FFFFFF"/>
    </a:lt1>
    <a:dk2>
      <a:srgbClr val="323232"/>
    </a:dk2>
    <a:lt2>
      <a:srgbClr val="E3DED1"/>
    </a:lt2>
    <a:accent1>
      <a:srgbClr val="F07F09"/>
    </a:accent1>
    <a:accent2>
      <a:srgbClr val="9F2936"/>
    </a:accent2>
    <a:accent3>
      <a:srgbClr val="1B587C"/>
    </a:accent3>
    <a:accent4>
      <a:srgbClr val="4E8542"/>
    </a:accent4>
    <a:accent5>
      <a:srgbClr val="604878"/>
    </a:accent5>
    <a:accent6>
      <a:srgbClr val="C19859"/>
    </a:accent6>
    <a:hlink>
      <a:srgbClr val="6B9F25"/>
    </a:hlink>
    <a:folHlink>
      <a:srgbClr val="B26B0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Aspect">
    <a:dk1>
      <a:sysClr val="windowText" lastClr="000000"/>
    </a:dk1>
    <a:lt1>
      <a:sysClr val="window" lastClr="FFFFFF"/>
    </a:lt1>
    <a:dk2>
      <a:srgbClr val="323232"/>
    </a:dk2>
    <a:lt2>
      <a:srgbClr val="E3DED1"/>
    </a:lt2>
    <a:accent1>
      <a:srgbClr val="F07F09"/>
    </a:accent1>
    <a:accent2>
      <a:srgbClr val="9F2936"/>
    </a:accent2>
    <a:accent3>
      <a:srgbClr val="1B587C"/>
    </a:accent3>
    <a:accent4>
      <a:srgbClr val="4E8542"/>
    </a:accent4>
    <a:accent5>
      <a:srgbClr val="604878"/>
    </a:accent5>
    <a:accent6>
      <a:srgbClr val="C19859"/>
    </a:accent6>
    <a:hlink>
      <a:srgbClr val="6B9F25"/>
    </a:hlink>
    <a:folHlink>
      <a:srgbClr val="B26B0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6.xml><?xml version="1.0" encoding="utf-8"?>
<a:themeOverride xmlns:a="http://schemas.openxmlformats.org/drawingml/2006/main">
  <a:clrScheme name="Aspect">
    <a:dk1>
      <a:sysClr val="windowText" lastClr="000000"/>
    </a:dk1>
    <a:lt1>
      <a:sysClr val="window" lastClr="FFFFFF"/>
    </a:lt1>
    <a:dk2>
      <a:srgbClr val="323232"/>
    </a:dk2>
    <a:lt2>
      <a:srgbClr val="E3DED1"/>
    </a:lt2>
    <a:accent1>
      <a:srgbClr val="F07F09"/>
    </a:accent1>
    <a:accent2>
      <a:srgbClr val="9F2936"/>
    </a:accent2>
    <a:accent3>
      <a:srgbClr val="1B587C"/>
    </a:accent3>
    <a:accent4>
      <a:srgbClr val="4E8542"/>
    </a:accent4>
    <a:accent5>
      <a:srgbClr val="604878"/>
    </a:accent5>
    <a:accent6>
      <a:srgbClr val="C19859"/>
    </a:accent6>
    <a:hlink>
      <a:srgbClr val="6B9F25"/>
    </a:hlink>
    <a:folHlink>
      <a:srgbClr val="B26B0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7.xml><?xml version="1.0" encoding="utf-8"?>
<a:themeOverride xmlns:a="http://schemas.openxmlformats.org/drawingml/2006/main">
  <a:clrScheme name="Aspect">
    <a:dk1>
      <a:sysClr val="windowText" lastClr="000000"/>
    </a:dk1>
    <a:lt1>
      <a:sysClr val="window" lastClr="FFFFFF"/>
    </a:lt1>
    <a:dk2>
      <a:srgbClr val="323232"/>
    </a:dk2>
    <a:lt2>
      <a:srgbClr val="E3DED1"/>
    </a:lt2>
    <a:accent1>
      <a:srgbClr val="F07F09"/>
    </a:accent1>
    <a:accent2>
      <a:srgbClr val="9F2936"/>
    </a:accent2>
    <a:accent3>
      <a:srgbClr val="1B587C"/>
    </a:accent3>
    <a:accent4>
      <a:srgbClr val="4E8542"/>
    </a:accent4>
    <a:accent5>
      <a:srgbClr val="604878"/>
    </a:accent5>
    <a:accent6>
      <a:srgbClr val="C19859"/>
    </a:accent6>
    <a:hlink>
      <a:srgbClr val="6B9F25"/>
    </a:hlink>
    <a:folHlink>
      <a:srgbClr val="B26B0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8.xml><?xml version="1.0" encoding="utf-8"?>
<a:themeOverride xmlns:a="http://schemas.openxmlformats.org/drawingml/2006/main">
  <a:clrScheme name="Aspect">
    <a:dk1>
      <a:sysClr val="windowText" lastClr="000000"/>
    </a:dk1>
    <a:lt1>
      <a:sysClr val="window" lastClr="FFFFFF"/>
    </a:lt1>
    <a:dk2>
      <a:srgbClr val="323232"/>
    </a:dk2>
    <a:lt2>
      <a:srgbClr val="E3DED1"/>
    </a:lt2>
    <a:accent1>
      <a:srgbClr val="F07F09"/>
    </a:accent1>
    <a:accent2>
      <a:srgbClr val="9F2936"/>
    </a:accent2>
    <a:accent3>
      <a:srgbClr val="1B587C"/>
    </a:accent3>
    <a:accent4>
      <a:srgbClr val="4E8542"/>
    </a:accent4>
    <a:accent5>
      <a:srgbClr val="604878"/>
    </a:accent5>
    <a:accent6>
      <a:srgbClr val="C19859"/>
    </a:accent6>
    <a:hlink>
      <a:srgbClr val="6B9F25"/>
    </a:hlink>
    <a:folHlink>
      <a:srgbClr val="B26B0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9.xml><?xml version="1.0" encoding="utf-8"?>
<a:themeOverride xmlns:a="http://schemas.openxmlformats.org/drawingml/2006/main">
  <a:clrScheme name="Aspect">
    <a:dk1>
      <a:sysClr val="windowText" lastClr="000000"/>
    </a:dk1>
    <a:lt1>
      <a:sysClr val="window" lastClr="FFFFFF"/>
    </a:lt1>
    <a:dk2>
      <a:srgbClr val="323232"/>
    </a:dk2>
    <a:lt2>
      <a:srgbClr val="E3DED1"/>
    </a:lt2>
    <a:accent1>
      <a:srgbClr val="F07F09"/>
    </a:accent1>
    <a:accent2>
      <a:srgbClr val="9F2936"/>
    </a:accent2>
    <a:accent3>
      <a:srgbClr val="1B587C"/>
    </a:accent3>
    <a:accent4>
      <a:srgbClr val="4E8542"/>
    </a:accent4>
    <a:accent5>
      <a:srgbClr val="604878"/>
    </a:accent5>
    <a:accent6>
      <a:srgbClr val="C19859"/>
    </a:accent6>
    <a:hlink>
      <a:srgbClr val="6B9F25"/>
    </a:hlink>
    <a:folHlink>
      <a:srgbClr val="B26B0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05"/>
  <sheetViews>
    <sheetView tabSelected="1" topLeftCell="A3" workbookViewId="0">
      <selection activeCell="B11" sqref="B11"/>
    </sheetView>
  </sheetViews>
  <sheetFormatPr defaultRowHeight="15" x14ac:dyDescent="0.25"/>
  <cols>
    <col min="1" max="1" width="4.28515625" customWidth="1"/>
    <col min="2" max="2" width="69" customWidth="1"/>
    <col min="3" max="3" width="42" customWidth="1"/>
    <col min="4" max="6" width="14" customWidth="1"/>
    <col min="7" max="7" width="15" customWidth="1"/>
    <col min="8" max="8" width="14" customWidth="1"/>
    <col min="9" max="9" width="10" customWidth="1"/>
  </cols>
  <sheetData>
    <row r="1" spans="1:9" x14ac:dyDescent="0.25">
      <c r="A1" s="1"/>
      <c r="B1" s="1"/>
      <c r="C1" s="1"/>
      <c r="D1" s="1"/>
      <c r="E1" s="1"/>
      <c r="F1" s="1"/>
      <c r="G1" s="1"/>
      <c r="H1" s="1"/>
      <c r="I1" s="2"/>
    </row>
    <row r="2" spans="1:9" ht="23.25" x14ac:dyDescent="0.35">
      <c r="A2" s="1"/>
      <c r="B2" s="3" t="s">
        <v>0</v>
      </c>
      <c r="C2" s="3"/>
      <c r="D2" s="3"/>
      <c r="E2" s="3"/>
      <c r="F2" s="3"/>
      <c r="G2" s="3"/>
      <c r="H2" s="3"/>
      <c r="I2" s="2"/>
    </row>
    <row r="3" spans="1:9" ht="15.75" x14ac:dyDescent="0.25">
      <c r="A3" s="1"/>
      <c r="B3" s="4" t="s">
        <v>25</v>
      </c>
      <c r="C3" s="4"/>
      <c r="D3" s="4"/>
      <c r="E3" s="4"/>
      <c r="F3" s="4"/>
      <c r="G3" s="4"/>
      <c r="H3" s="4"/>
      <c r="I3" s="2"/>
    </row>
    <row r="4" spans="1:9" x14ac:dyDescent="0.25">
      <c r="A4" s="5"/>
      <c r="B4" s="31" t="s">
        <v>24</v>
      </c>
      <c r="C4" s="5"/>
      <c r="D4" s="5"/>
      <c r="E4" s="5"/>
      <c r="F4" s="5"/>
      <c r="G4" s="5"/>
      <c r="H4" s="5"/>
      <c r="I4" s="6"/>
    </row>
    <row r="5" spans="1:9" x14ac:dyDescent="0.25">
      <c r="A5" s="7"/>
      <c r="B5" s="7"/>
      <c r="C5" s="7"/>
      <c r="D5" s="7"/>
      <c r="E5" s="7"/>
      <c r="F5" s="7"/>
      <c r="G5" s="7"/>
      <c r="H5" s="7"/>
      <c r="I5" s="8"/>
    </row>
    <row r="6" spans="1:9" ht="15.75" x14ac:dyDescent="0.25">
      <c r="A6" s="7"/>
      <c r="B6" s="9" t="s">
        <v>1</v>
      </c>
      <c r="C6" s="9"/>
      <c r="D6" s="9"/>
      <c r="E6" s="9"/>
      <c r="F6" s="9"/>
      <c r="G6" s="9"/>
      <c r="H6" s="9"/>
      <c r="I6" s="8"/>
    </row>
    <row r="7" spans="1:9" ht="15.75" x14ac:dyDescent="0.25">
      <c r="A7" s="7"/>
      <c r="B7" s="10" t="s">
        <v>2</v>
      </c>
      <c r="C7" s="10"/>
      <c r="D7" s="10"/>
      <c r="E7" s="10"/>
      <c r="F7" s="10"/>
      <c r="G7" s="10"/>
      <c r="H7" s="10"/>
      <c r="I7" s="8"/>
    </row>
    <row r="8" spans="1:9" x14ac:dyDescent="0.25">
      <c r="A8" s="7"/>
      <c r="B8" s="7"/>
      <c r="C8" s="7"/>
      <c r="D8" s="7"/>
      <c r="E8" s="7"/>
      <c r="F8" s="7"/>
      <c r="G8" s="7"/>
      <c r="H8" s="7"/>
      <c r="I8" s="8"/>
    </row>
    <row r="9" spans="1:9" ht="15.75" x14ac:dyDescent="0.25">
      <c r="A9" s="7"/>
      <c r="B9" s="30" t="s">
        <v>3</v>
      </c>
      <c r="C9" s="30"/>
      <c r="D9" s="12" t="s">
        <v>4</v>
      </c>
      <c r="E9" s="12" t="s">
        <v>5</v>
      </c>
      <c r="F9" s="12" t="s">
        <v>6</v>
      </c>
      <c r="G9" s="12" t="s">
        <v>7</v>
      </c>
      <c r="H9" s="13" t="s">
        <v>8</v>
      </c>
      <c r="I9" s="8"/>
    </row>
    <row r="10" spans="1:9" ht="15.75" x14ac:dyDescent="0.25">
      <c r="A10" s="7"/>
      <c r="B10" s="14" t="s">
        <v>9</v>
      </c>
      <c r="C10" s="14" t="s">
        <v>10</v>
      </c>
      <c r="D10" s="15" t="s">
        <v>11</v>
      </c>
      <c r="E10" s="15" t="s">
        <v>11</v>
      </c>
      <c r="F10" s="15" t="s">
        <v>11</v>
      </c>
      <c r="G10" s="15" t="s">
        <v>11</v>
      </c>
      <c r="H10" s="16" t="s">
        <v>11</v>
      </c>
      <c r="I10" s="8"/>
    </row>
    <row r="11" spans="1:9" ht="15.75" x14ac:dyDescent="0.25">
      <c r="A11" s="7"/>
      <c r="B11" s="34" t="s">
        <v>34</v>
      </c>
      <c r="C11" s="17" t="s">
        <v>12</v>
      </c>
      <c r="D11" s="18">
        <v>0</v>
      </c>
      <c r="E11" s="18">
        <v>0</v>
      </c>
      <c r="F11" s="18">
        <v>0</v>
      </c>
      <c r="G11" s="18">
        <v>1</v>
      </c>
      <c r="H11" s="19">
        <v>1</v>
      </c>
      <c r="I11" s="8"/>
    </row>
    <row r="12" spans="1:9" ht="15.75" x14ac:dyDescent="0.25">
      <c r="A12" s="7"/>
      <c r="B12" s="20"/>
      <c r="C12" s="17" t="s">
        <v>13</v>
      </c>
      <c r="D12" s="18">
        <v>0</v>
      </c>
      <c r="E12" s="18">
        <v>0</v>
      </c>
      <c r="F12" s="18">
        <v>0</v>
      </c>
      <c r="G12" s="18">
        <v>1</v>
      </c>
      <c r="H12" s="19">
        <v>1</v>
      </c>
      <c r="I12" s="8"/>
    </row>
    <row r="13" spans="1:9" ht="15.75" x14ac:dyDescent="0.25">
      <c r="A13" s="7"/>
      <c r="B13" s="20"/>
      <c r="C13" s="17" t="s">
        <v>14</v>
      </c>
      <c r="D13" s="18">
        <v>0</v>
      </c>
      <c r="E13" s="18">
        <v>0</v>
      </c>
      <c r="F13" s="18">
        <v>0</v>
      </c>
      <c r="G13" s="18">
        <v>2</v>
      </c>
      <c r="H13" s="19">
        <v>2</v>
      </c>
      <c r="I13" s="8"/>
    </row>
    <row r="14" spans="1:9" ht="15.75" x14ac:dyDescent="0.25">
      <c r="A14" s="7"/>
      <c r="B14" s="20"/>
      <c r="C14" s="17" t="s">
        <v>15</v>
      </c>
      <c r="D14" s="18">
        <v>0</v>
      </c>
      <c r="E14" s="18">
        <v>0</v>
      </c>
      <c r="F14" s="18">
        <v>0</v>
      </c>
      <c r="G14" s="18">
        <v>4</v>
      </c>
      <c r="H14" s="19">
        <v>4</v>
      </c>
      <c r="I14" s="8"/>
    </row>
    <row r="15" spans="1:9" ht="15.75" x14ac:dyDescent="0.25">
      <c r="A15" s="7"/>
      <c r="B15" s="21" t="s">
        <v>16</v>
      </c>
      <c r="C15" s="22"/>
      <c r="D15" s="23">
        <v>0</v>
      </c>
      <c r="E15" s="23">
        <v>0</v>
      </c>
      <c r="F15" s="23">
        <v>0</v>
      </c>
      <c r="G15" s="23">
        <v>8</v>
      </c>
      <c r="H15" s="19">
        <v>8</v>
      </c>
      <c r="I15" s="8"/>
    </row>
    <row r="16" spans="1:9" ht="15.75" x14ac:dyDescent="0.25">
      <c r="A16" s="7"/>
      <c r="B16" s="17" t="s">
        <v>17</v>
      </c>
      <c r="C16" s="17" t="s">
        <v>12</v>
      </c>
      <c r="D16" s="18">
        <v>0</v>
      </c>
      <c r="E16" s="18">
        <v>0</v>
      </c>
      <c r="F16" s="18">
        <v>0</v>
      </c>
      <c r="G16" s="18">
        <v>4</v>
      </c>
      <c r="H16" s="19">
        <v>4</v>
      </c>
      <c r="I16" s="8"/>
    </row>
    <row r="17" spans="1:9" ht="15.75" x14ac:dyDescent="0.25">
      <c r="A17" s="7"/>
      <c r="B17" s="20"/>
      <c r="C17" s="17" t="s">
        <v>13</v>
      </c>
      <c r="D17" s="18">
        <v>0</v>
      </c>
      <c r="E17" s="18">
        <v>0</v>
      </c>
      <c r="F17" s="18">
        <v>0</v>
      </c>
      <c r="G17" s="18">
        <v>3</v>
      </c>
      <c r="H17" s="19">
        <v>3</v>
      </c>
      <c r="I17" s="8"/>
    </row>
    <row r="18" spans="1:9" ht="15.75" x14ac:dyDescent="0.25">
      <c r="A18" s="7"/>
      <c r="B18" s="20"/>
      <c r="C18" s="17" t="s">
        <v>14</v>
      </c>
      <c r="D18" s="18">
        <v>0</v>
      </c>
      <c r="E18" s="18">
        <v>0</v>
      </c>
      <c r="F18" s="18">
        <v>2</v>
      </c>
      <c r="G18" s="18">
        <v>3</v>
      </c>
      <c r="H18" s="19">
        <v>5</v>
      </c>
      <c r="I18" s="8"/>
    </row>
    <row r="19" spans="1:9" ht="15.75" x14ac:dyDescent="0.25">
      <c r="A19" s="7"/>
      <c r="B19" s="20"/>
      <c r="C19" s="17" t="s">
        <v>15</v>
      </c>
      <c r="D19" s="18">
        <v>0</v>
      </c>
      <c r="E19" s="18">
        <v>0</v>
      </c>
      <c r="F19" s="18">
        <v>1</v>
      </c>
      <c r="G19" s="18">
        <v>10</v>
      </c>
      <c r="H19" s="19">
        <v>11</v>
      </c>
      <c r="I19" s="8"/>
    </row>
    <row r="20" spans="1:9" ht="15.75" x14ac:dyDescent="0.25">
      <c r="A20" s="7"/>
      <c r="B20" s="20"/>
      <c r="C20" s="17" t="s">
        <v>18</v>
      </c>
      <c r="D20" s="18">
        <v>0</v>
      </c>
      <c r="E20" s="18">
        <v>0</v>
      </c>
      <c r="F20" s="18">
        <v>0</v>
      </c>
      <c r="G20" s="18">
        <v>4</v>
      </c>
      <c r="H20" s="19">
        <v>4</v>
      </c>
      <c r="I20" s="8"/>
    </row>
    <row r="21" spans="1:9" ht="15.75" x14ac:dyDescent="0.25">
      <c r="A21" s="7"/>
      <c r="B21" s="21" t="s">
        <v>16</v>
      </c>
      <c r="C21" s="22"/>
      <c r="D21" s="23">
        <v>0</v>
      </c>
      <c r="E21" s="23">
        <v>0</v>
      </c>
      <c r="F21" s="23">
        <v>3</v>
      </c>
      <c r="G21" s="23">
        <v>24</v>
      </c>
      <c r="H21" s="19">
        <v>27</v>
      </c>
      <c r="I21" s="8"/>
    </row>
    <row r="22" spans="1:9" ht="15.75" x14ac:dyDescent="0.25">
      <c r="A22" s="7"/>
      <c r="B22" s="17" t="s">
        <v>19</v>
      </c>
      <c r="C22" s="17" t="s">
        <v>12</v>
      </c>
      <c r="D22" s="18">
        <v>0</v>
      </c>
      <c r="E22" s="18">
        <v>0</v>
      </c>
      <c r="F22" s="18">
        <v>4</v>
      </c>
      <c r="G22" s="18">
        <v>24</v>
      </c>
      <c r="H22" s="19">
        <v>28</v>
      </c>
      <c r="I22" s="8"/>
    </row>
    <row r="23" spans="1:9" ht="15.75" x14ac:dyDescent="0.25">
      <c r="A23" s="7"/>
      <c r="B23" s="20"/>
      <c r="C23" s="17" t="s">
        <v>13</v>
      </c>
      <c r="D23" s="18">
        <v>0</v>
      </c>
      <c r="E23" s="18">
        <v>0</v>
      </c>
      <c r="F23" s="18">
        <v>2</v>
      </c>
      <c r="G23" s="18">
        <v>18</v>
      </c>
      <c r="H23" s="19">
        <v>20</v>
      </c>
      <c r="I23" s="8"/>
    </row>
    <row r="24" spans="1:9" ht="15.75" x14ac:dyDescent="0.25">
      <c r="A24" s="7"/>
      <c r="B24" s="20"/>
      <c r="C24" s="17" t="s">
        <v>14</v>
      </c>
      <c r="D24" s="18">
        <v>0</v>
      </c>
      <c r="E24" s="18">
        <v>0</v>
      </c>
      <c r="F24" s="18">
        <v>1</v>
      </c>
      <c r="G24" s="18">
        <v>13</v>
      </c>
      <c r="H24" s="19">
        <v>14</v>
      </c>
      <c r="I24" s="8"/>
    </row>
    <row r="25" spans="1:9" ht="15.75" x14ac:dyDescent="0.25">
      <c r="A25" s="7"/>
      <c r="B25" s="20"/>
      <c r="C25" s="17" t="s">
        <v>20</v>
      </c>
      <c r="D25" s="18">
        <v>0</v>
      </c>
      <c r="E25" s="18">
        <v>0</v>
      </c>
      <c r="F25" s="18">
        <v>1</v>
      </c>
      <c r="G25" s="18">
        <v>1</v>
      </c>
      <c r="H25" s="19">
        <v>2</v>
      </c>
      <c r="I25" s="8"/>
    </row>
    <row r="26" spans="1:9" ht="15.75" x14ac:dyDescent="0.25">
      <c r="A26" s="7"/>
      <c r="B26" s="20"/>
      <c r="C26" s="17" t="s">
        <v>15</v>
      </c>
      <c r="D26" s="18">
        <v>1</v>
      </c>
      <c r="E26" s="18">
        <v>1</v>
      </c>
      <c r="F26" s="18">
        <v>4</v>
      </c>
      <c r="G26" s="18">
        <v>44</v>
      </c>
      <c r="H26" s="19">
        <v>50</v>
      </c>
      <c r="I26" s="8"/>
    </row>
    <row r="27" spans="1:9" ht="15.75" x14ac:dyDescent="0.25">
      <c r="A27" s="7"/>
      <c r="B27" s="20"/>
      <c r="C27" s="17" t="s">
        <v>21</v>
      </c>
      <c r="D27" s="18">
        <v>0</v>
      </c>
      <c r="E27" s="18">
        <v>0</v>
      </c>
      <c r="F27" s="18">
        <v>1</v>
      </c>
      <c r="G27" s="18">
        <v>6</v>
      </c>
      <c r="H27" s="19">
        <v>7</v>
      </c>
      <c r="I27" s="8"/>
    </row>
    <row r="28" spans="1:9" ht="15.75" x14ac:dyDescent="0.25">
      <c r="A28" s="7"/>
      <c r="B28" s="20"/>
      <c r="C28" s="17" t="s">
        <v>18</v>
      </c>
      <c r="D28" s="18">
        <v>1</v>
      </c>
      <c r="E28" s="18">
        <v>0</v>
      </c>
      <c r="F28" s="18">
        <v>3</v>
      </c>
      <c r="G28" s="18">
        <v>54</v>
      </c>
      <c r="H28" s="19">
        <v>58</v>
      </c>
      <c r="I28" s="8"/>
    </row>
    <row r="29" spans="1:9" ht="15.75" x14ac:dyDescent="0.25">
      <c r="A29" s="7"/>
      <c r="B29" s="21" t="s">
        <v>16</v>
      </c>
      <c r="C29" s="22"/>
      <c r="D29" s="23">
        <v>2</v>
      </c>
      <c r="E29" s="23">
        <v>1</v>
      </c>
      <c r="F29" s="23">
        <v>16</v>
      </c>
      <c r="G29" s="23">
        <v>160</v>
      </c>
      <c r="H29" s="19">
        <v>179</v>
      </c>
      <c r="I29" s="8"/>
    </row>
    <row r="30" spans="1:9" ht="15.75" x14ac:dyDescent="0.25">
      <c r="A30" s="7"/>
      <c r="B30" s="17" t="s">
        <v>22</v>
      </c>
      <c r="C30" s="17" t="s">
        <v>12</v>
      </c>
      <c r="D30" s="18">
        <v>0</v>
      </c>
      <c r="E30" s="18">
        <v>0</v>
      </c>
      <c r="F30" s="18">
        <v>33</v>
      </c>
      <c r="G30" s="18">
        <v>10</v>
      </c>
      <c r="H30" s="19">
        <v>43</v>
      </c>
      <c r="I30" s="8"/>
    </row>
    <row r="31" spans="1:9" ht="15.75" x14ac:dyDescent="0.25">
      <c r="A31" s="7"/>
      <c r="B31" s="20"/>
      <c r="C31" s="17" t="s">
        <v>13</v>
      </c>
      <c r="D31" s="18">
        <v>0</v>
      </c>
      <c r="E31" s="18">
        <v>0</v>
      </c>
      <c r="F31" s="18">
        <v>2</v>
      </c>
      <c r="G31" s="18">
        <v>7</v>
      </c>
      <c r="H31" s="19">
        <v>9</v>
      </c>
      <c r="I31" s="8"/>
    </row>
    <row r="32" spans="1:9" ht="15.75" x14ac:dyDescent="0.25">
      <c r="A32" s="7"/>
      <c r="B32" s="20"/>
      <c r="C32" s="17" t="s">
        <v>14</v>
      </c>
      <c r="D32" s="18">
        <v>0</v>
      </c>
      <c r="E32" s="18">
        <v>0</v>
      </c>
      <c r="F32" s="18">
        <v>0</v>
      </c>
      <c r="G32" s="18">
        <v>3</v>
      </c>
      <c r="H32" s="19">
        <v>3</v>
      </c>
      <c r="I32" s="8"/>
    </row>
    <row r="33" spans="1:9" ht="15.75" x14ac:dyDescent="0.25">
      <c r="A33" s="7"/>
      <c r="B33" s="20"/>
      <c r="C33" s="17" t="s">
        <v>20</v>
      </c>
      <c r="D33" s="18">
        <v>0</v>
      </c>
      <c r="E33" s="18">
        <v>0</v>
      </c>
      <c r="F33" s="18">
        <v>0</v>
      </c>
      <c r="G33" s="18">
        <v>1</v>
      </c>
      <c r="H33" s="19">
        <v>1</v>
      </c>
      <c r="I33" s="8"/>
    </row>
    <row r="34" spans="1:9" ht="15.75" x14ac:dyDescent="0.25">
      <c r="A34" s="7"/>
      <c r="B34" s="20"/>
      <c r="C34" s="17" t="s">
        <v>15</v>
      </c>
      <c r="D34" s="18">
        <v>0</v>
      </c>
      <c r="E34" s="18">
        <v>0</v>
      </c>
      <c r="F34" s="18">
        <v>20</v>
      </c>
      <c r="G34" s="18">
        <v>33</v>
      </c>
      <c r="H34" s="19">
        <v>53</v>
      </c>
      <c r="I34" s="8"/>
    </row>
    <row r="35" spans="1:9" ht="15.75" x14ac:dyDescent="0.25">
      <c r="A35" s="7"/>
      <c r="B35" s="20"/>
      <c r="C35" s="17" t="s">
        <v>21</v>
      </c>
      <c r="D35" s="18">
        <v>0</v>
      </c>
      <c r="E35" s="18">
        <v>0</v>
      </c>
      <c r="F35" s="18">
        <v>0</v>
      </c>
      <c r="G35" s="18">
        <v>2</v>
      </c>
      <c r="H35" s="19">
        <v>2</v>
      </c>
      <c r="I35" s="8"/>
    </row>
    <row r="36" spans="1:9" ht="15.75" x14ac:dyDescent="0.25">
      <c r="A36" s="7"/>
      <c r="B36" s="20"/>
      <c r="C36" s="17" t="s">
        <v>18</v>
      </c>
      <c r="D36" s="18">
        <v>1</v>
      </c>
      <c r="E36" s="18">
        <v>0</v>
      </c>
      <c r="F36" s="18">
        <v>16</v>
      </c>
      <c r="G36" s="18">
        <v>28</v>
      </c>
      <c r="H36" s="19">
        <v>45</v>
      </c>
      <c r="I36" s="8"/>
    </row>
    <row r="37" spans="1:9" ht="15.75" x14ac:dyDescent="0.25">
      <c r="A37" s="7"/>
      <c r="B37" s="21" t="s">
        <v>16</v>
      </c>
      <c r="C37" s="22"/>
      <c r="D37" s="23">
        <v>1</v>
      </c>
      <c r="E37" s="23">
        <v>0</v>
      </c>
      <c r="F37" s="23">
        <v>71</v>
      </c>
      <c r="G37" s="23">
        <v>84</v>
      </c>
      <c r="H37" s="19">
        <v>156</v>
      </c>
      <c r="I37" s="8"/>
    </row>
    <row r="38" spans="1:9" ht="15.75" x14ac:dyDescent="0.25">
      <c r="A38" s="7"/>
      <c r="B38" s="17" t="s">
        <v>23</v>
      </c>
      <c r="C38" s="17" t="s">
        <v>12</v>
      </c>
      <c r="D38" s="18">
        <v>0</v>
      </c>
      <c r="E38" s="18">
        <v>0</v>
      </c>
      <c r="F38" s="18">
        <v>1</v>
      </c>
      <c r="G38" s="18">
        <v>32</v>
      </c>
      <c r="H38" s="19">
        <v>33</v>
      </c>
      <c r="I38" s="8"/>
    </row>
    <row r="39" spans="1:9" ht="15.75" x14ac:dyDescent="0.25">
      <c r="A39" s="7"/>
      <c r="B39" s="20"/>
      <c r="C39" s="17" t="s">
        <v>13</v>
      </c>
      <c r="D39" s="18">
        <v>0</v>
      </c>
      <c r="E39" s="18">
        <v>0</v>
      </c>
      <c r="F39" s="18">
        <v>0</v>
      </c>
      <c r="G39" s="18">
        <v>2</v>
      </c>
      <c r="H39" s="19">
        <v>2</v>
      </c>
      <c r="I39" s="8"/>
    </row>
    <row r="40" spans="1:9" ht="15.75" x14ac:dyDescent="0.25">
      <c r="A40" s="7"/>
      <c r="B40" s="20"/>
      <c r="C40" s="17" t="s">
        <v>15</v>
      </c>
      <c r="D40" s="18">
        <v>0</v>
      </c>
      <c r="E40" s="18">
        <v>0</v>
      </c>
      <c r="F40" s="18">
        <v>1</v>
      </c>
      <c r="G40" s="18">
        <v>15</v>
      </c>
      <c r="H40" s="19">
        <v>16</v>
      </c>
      <c r="I40" s="8"/>
    </row>
    <row r="41" spans="1:9" ht="15.75" x14ac:dyDescent="0.25">
      <c r="A41" s="7"/>
      <c r="B41" s="20"/>
      <c r="C41" s="17" t="s">
        <v>21</v>
      </c>
      <c r="D41" s="18">
        <v>0</v>
      </c>
      <c r="E41" s="18">
        <v>0</v>
      </c>
      <c r="F41" s="18">
        <v>0</v>
      </c>
      <c r="G41" s="18">
        <v>1</v>
      </c>
      <c r="H41" s="19">
        <v>1</v>
      </c>
      <c r="I41" s="8"/>
    </row>
    <row r="42" spans="1:9" ht="15.75" x14ac:dyDescent="0.25">
      <c r="A42" s="7"/>
      <c r="B42" s="20"/>
      <c r="C42" s="17" t="s">
        <v>18</v>
      </c>
      <c r="D42" s="18">
        <v>0</v>
      </c>
      <c r="E42" s="18">
        <v>0</v>
      </c>
      <c r="F42" s="18">
        <v>0</v>
      </c>
      <c r="G42" s="18">
        <v>28</v>
      </c>
      <c r="H42" s="19">
        <v>28</v>
      </c>
      <c r="I42" s="8"/>
    </row>
    <row r="43" spans="1:9" ht="15.75" x14ac:dyDescent="0.25">
      <c r="A43" s="7"/>
      <c r="B43" s="21" t="s">
        <v>16</v>
      </c>
      <c r="C43" s="22"/>
      <c r="D43" s="23">
        <v>0</v>
      </c>
      <c r="E43" s="23">
        <v>0</v>
      </c>
      <c r="F43" s="23">
        <v>2</v>
      </c>
      <c r="G43" s="23">
        <v>78</v>
      </c>
      <c r="H43" s="19">
        <v>80</v>
      </c>
      <c r="I43" s="8"/>
    </row>
    <row r="44" spans="1:9" ht="15.75" x14ac:dyDescent="0.25">
      <c r="A44" s="7"/>
      <c r="B44" s="24" t="s">
        <v>8</v>
      </c>
      <c r="C44" s="25"/>
      <c r="D44" s="19">
        <v>3</v>
      </c>
      <c r="E44" s="19">
        <v>1</v>
      </c>
      <c r="F44" s="19">
        <v>92</v>
      </c>
      <c r="G44" s="19">
        <v>354</v>
      </c>
      <c r="H44" s="19">
        <v>450</v>
      </c>
      <c r="I44" s="8"/>
    </row>
    <row r="45" spans="1:9" ht="15.75" x14ac:dyDescent="0.25">
      <c r="A45" s="26"/>
      <c r="B45" s="26"/>
      <c r="C45" s="26"/>
      <c r="D45" s="26"/>
      <c r="E45" s="26"/>
      <c r="F45" s="26"/>
      <c r="G45" s="26"/>
      <c r="H45" s="26"/>
      <c r="I45" s="27"/>
    </row>
    <row r="46" spans="1:9" ht="15.75" x14ac:dyDescent="0.25">
      <c r="A46" s="28"/>
      <c r="B46" s="28"/>
      <c r="C46" s="28"/>
      <c r="D46" s="28"/>
      <c r="E46" s="28"/>
      <c r="F46" s="28"/>
      <c r="G46" s="28"/>
      <c r="H46" s="28"/>
      <c r="I46" s="29"/>
    </row>
    <row r="64" spans="2:14" x14ac:dyDescent="0.25">
      <c r="B64" s="32" t="s">
        <v>27</v>
      </c>
      <c r="C64" s="32">
        <v>131</v>
      </c>
      <c r="E64" s="32" t="s">
        <v>27</v>
      </c>
      <c r="F64" s="32"/>
      <c r="G64" s="32">
        <v>107</v>
      </c>
      <c r="L64" s="32" t="s">
        <v>27</v>
      </c>
      <c r="M64" s="32"/>
      <c r="N64" s="32">
        <v>23</v>
      </c>
    </row>
    <row r="65" spans="2:14" x14ac:dyDescent="0.25">
      <c r="B65" s="32" t="s">
        <v>28</v>
      </c>
      <c r="C65" s="32">
        <v>126</v>
      </c>
      <c r="E65" s="32" t="s">
        <v>28</v>
      </c>
      <c r="F65" s="32"/>
      <c r="G65" s="32">
        <v>95</v>
      </c>
      <c r="L65" s="32" t="s">
        <v>28</v>
      </c>
      <c r="M65" s="32"/>
      <c r="N65" s="32">
        <v>31</v>
      </c>
    </row>
    <row r="66" spans="2:14" x14ac:dyDescent="0.25">
      <c r="B66" s="32" t="s">
        <v>29</v>
      </c>
      <c r="C66" s="32">
        <v>193</v>
      </c>
      <c r="E66" s="32" t="s">
        <v>29</v>
      </c>
      <c r="F66" s="32"/>
      <c r="G66" s="32">
        <v>152</v>
      </c>
      <c r="L66" s="32" t="s">
        <v>29</v>
      </c>
      <c r="M66" s="32"/>
      <c r="N66" s="32">
        <v>38</v>
      </c>
    </row>
    <row r="67" spans="2:14" x14ac:dyDescent="0.25">
      <c r="B67" s="33" t="s">
        <v>26</v>
      </c>
      <c r="C67" s="33">
        <f>SUM(C64:C66)</f>
        <v>450</v>
      </c>
      <c r="E67" s="33" t="s">
        <v>8</v>
      </c>
      <c r="F67" s="33"/>
      <c r="G67" s="33">
        <f>SUM(G64:G66)</f>
        <v>354</v>
      </c>
      <c r="L67" s="33" t="s">
        <v>8</v>
      </c>
      <c r="M67" s="33"/>
      <c r="N67" s="33">
        <f>SUM(N64:N66)</f>
        <v>92</v>
      </c>
    </row>
    <row r="69" spans="2:14" x14ac:dyDescent="0.25">
      <c r="B69" s="32" t="s">
        <v>30</v>
      </c>
    </row>
    <row r="70" spans="2:14" x14ac:dyDescent="0.25">
      <c r="B70" s="32" t="s">
        <v>31</v>
      </c>
    </row>
    <row r="71" spans="2:14" x14ac:dyDescent="0.25">
      <c r="B71" s="32" t="s">
        <v>32</v>
      </c>
    </row>
    <row r="72" spans="2:14" x14ac:dyDescent="0.25">
      <c r="B72" s="32" t="s">
        <v>33</v>
      </c>
    </row>
    <row r="96" spans="3:8" ht="15.75" x14ac:dyDescent="0.25">
      <c r="C96" s="11" t="s">
        <v>3</v>
      </c>
      <c r="D96" s="35" t="s">
        <v>4</v>
      </c>
      <c r="E96" s="35" t="s">
        <v>5</v>
      </c>
      <c r="F96" s="35" t="s">
        <v>6</v>
      </c>
      <c r="G96" s="35" t="s">
        <v>7</v>
      </c>
      <c r="H96" s="13" t="s">
        <v>8</v>
      </c>
    </row>
    <row r="97" spans="3:8" ht="15.75" x14ac:dyDescent="0.25">
      <c r="C97" s="14" t="s">
        <v>10</v>
      </c>
      <c r="D97" s="15" t="s">
        <v>11</v>
      </c>
      <c r="E97" s="15" t="s">
        <v>11</v>
      </c>
      <c r="F97" s="15" t="s">
        <v>11</v>
      </c>
      <c r="G97" s="15" t="s">
        <v>11</v>
      </c>
      <c r="H97" s="16" t="s">
        <v>11</v>
      </c>
    </row>
    <row r="98" spans="3:8" ht="15.75" x14ac:dyDescent="0.25">
      <c r="C98" s="34" t="s">
        <v>12</v>
      </c>
      <c r="D98" s="36">
        <v>0</v>
      </c>
      <c r="E98" s="36">
        <v>0</v>
      </c>
      <c r="F98" s="36">
        <v>38</v>
      </c>
      <c r="G98" s="36">
        <v>71</v>
      </c>
      <c r="H98" s="37">
        <v>109</v>
      </c>
    </row>
    <row r="99" spans="3:8" ht="15.75" x14ac:dyDescent="0.25">
      <c r="C99" s="34" t="s">
        <v>13</v>
      </c>
      <c r="D99" s="36">
        <v>0</v>
      </c>
      <c r="E99" s="36">
        <v>0</v>
      </c>
      <c r="F99" s="36">
        <v>4</v>
      </c>
      <c r="G99" s="36">
        <v>31</v>
      </c>
      <c r="H99" s="37">
        <v>35</v>
      </c>
    </row>
    <row r="100" spans="3:8" ht="15.75" x14ac:dyDescent="0.25">
      <c r="C100" s="34" t="s">
        <v>14</v>
      </c>
      <c r="D100" s="36">
        <v>0</v>
      </c>
      <c r="E100" s="36">
        <v>0</v>
      </c>
      <c r="F100" s="36">
        <v>3</v>
      </c>
      <c r="G100" s="36">
        <v>21</v>
      </c>
      <c r="H100" s="37">
        <v>24</v>
      </c>
    </row>
    <row r="101" spans="3:8" ht="15.75" x14ac:dyDescent="0.25">
      <c r="C101" s="34" t="s">
        <v>20</v>
      </c>
      <c r="D101" s="36">
        <v>0</v>
      </c>
      <c r="E101" s="36">
        <v>0</v>
      </c>
      <c r="F101" s="36">
        <v>1</v>
      </c>
      <c r="G101" s="36">
        <v>2</v>
      </c>
      <c r="H101" s="37">
        <v>3</v>
      </c>
    </row>
    <row r="102" spans="3:8" ht="15.75" x14ac:dyDescent="0.25">
      <c r="C102" s="34" t="s">
        <v>15</v>
      </c>
      <c r="D102" s="36">
        <v>1</v>
      </c>
      <c r="E102" s="36">
        <v>1</v>
      </c>
      <c r="F102" s="36">
        <v>26</v>
      </c>
      <c r="G102" s="36">
        <v>106</v>
      </c>
      <c r="H102" s="37">
        <v>134</v>
      </c>
    </row>
    <row r="103" spans="3:8" ht="15.75" x14ac:dyDescent="0.25">
      <c r="C103" s="34" t="s">
        <v>21</v>
      </c>
      <c r="D103" s="36">
        <v>0</v>
      </c>
      <c r="E103" s="36">
        <v>0</v>
      </c>
      <c r="F103" s="36">
        <v>1</v>
      </c>
      <c r="G103" s="36">
        <v>9</v>
      </c>
      <c r="H103" s="37">
        <v>10</v>
      </c>
    </row>
    <row r="104" spans="3:8" ht="15.75" x14ac:dyDescent="0.25">
      <c r="C104" s="34" t="s">
        <v>18</v>
      </c>
      <c r="D104" s="36">
        <v>2</v>
      </c>
      <c r="E104" s="36">
        <v>0</v>
      </c>
      <c r="F104" s="36">
        <v>19</v>
      </c>
      <c r="G104" s="36">
        <v>114</v>
      </c>
      <c r="H104" s="37">
        <v>135</v>
      </c>
    </row>
    <row r="105" spans="3:8" ht="15.75" x14ac:dyDescent="0.25">
      <c r="C105" s="24" t="s">
        <v>8</v>
      </c>
      <c r="D105" s="37">
        <v>3</v>
      </c>
      <c r="E105" s="37">
        <v>1</v>
      </c>
      <c r="F105" s="37">
        <v>92</v>
      </c>
      <c r="G105" s="37">
        <v>354</v>
      </c>
      <c r="H105" s="37">
        <v>450</v>
      </c>
    </row>
  </sheetData>
  <mergeCells count="1">
    <mergeCell ref="B9:C9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6AC94ED072BDC4182542FF839E25616" ma:contentTypeVersion="17" ma:contentTypeDescription="Create a new document." ma:contentTypeScope="" ma:versionID="9cc6b1f4c321b0b69eeba87603f11fe0">
  <xsd:schema xmlns:xsd="http://www.w3.org/2001/XMLSchema" xmlns:xs="http://www.w3.org/2001/XMLSchema" xmlns:p="http://schemas.microsoft.com/office/2006/metadata/properties" xmlns:ns2="228b610d-ddab-46cf-add5-52285dc27f6f" xmlns:ns3="7c49e736-1bea-4e07-a71a-6e59d519ce0e" targetNamespace="http://schemas.microsoft.com/office/2006/metadata/properties" ma:root="true" ma:fieldsID="fd0e2876199de232b486e695a6b29de6" ns2:_="" ns3:_="">
    <xsd:import namespace="228b610d-ddab-46cf-add5-52285dc27f6f"/>
    <xsd:import namespace="7c49e736-1bea-4e07-a71a-6e59d519ce0e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2:SharedWithUsers" minOccurs="0"/>
                <xsd:element ref="ns2:SharedWithDetail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8b610d-ddab-46cf-add5-52285dc27f6f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50ac4f22-4898-4be3-9efa-85f4e5737f7e}" ma:internalName="TaxCatchAll" ma:showField="CatchAllData" ma:web="228b610d-ddab-46cf-add5-52285dc27f6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49e736-1bea-4e07-a71a-6e59d519ce0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2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d9d15a46-abdf-480f-b102-c982bfc4e2a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228b610d-ddab-46cf-add5-52285dc27f6f">7ZQK52KFWYKN-479802630-9663</_dlc_DocId>
    <_dlc_DocIdUrl xmlns="228b610d-ddab-46cf-add5-52285dc27f6f">
      <Url>https://csuconcordia.sharepoint.com/teams/Advocacy Coord/_layouts/15/DocIdRedir.aspx?ID=7ZQK52KFWYKN-479802630-9663</Url>
      <Description>7ZQK52KFWYKN-479802630-9663</Description>
    </_dlc_DocIdUrl>
    <lcf76f155ced4ddcb4097134ff3c332f xmlns="7c49e736-1bea-4e07-a71a-6e59d519ce0e">
      <Terms xmlns="http://schemas.microsoft.com/office/infopath/2007/PartnerControls"/>
    </lcf76f155ced4ddcb4097134ff3c332f>
    <TaxCatchAll xmlns="228b610d-ddab-46cf-add5-52285dc27f6f" xsi:nil="true"/>
  </documentManagement>
</p:properties>
</file>

<file path=customXml/itemProps1.xml><?xml version="1.0" encoding="utf-8"?>
<ds:datastoreItem xmlns:ds="http://schemas.openxmlformats.org/officeDocument/2006/customXml" ds:itemID="{63566E66-EED3-4DA2-90F9-18D85276BBD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FC2B2D5-A9F9-44EC-BD87-5C7CCAEBD1B4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423102BB-2B7B-45E8-8FBA-7BB2B95DFF0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28b610d-ddab-46cf-add5-52285dc27f6f"/>
    <ds:schemaRef ds:uri="7c49e736-1bea-4e07-a71a-6e59d519ce0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71AECB5A-CA46-4078-A06C-9DECADB5C13C}">
  <ds:schemaRefs>
    <ds:schemaRef ds:uri="http://schemas.microsoft.com/office/2006/metadata/properties"/>
    <ds:schemaRef ds:uri="http://schemas.microsoft.com/office/infopath/2007/PartnerControls"/>
    <ds:schemaRef ds:uri="228b610d-ddab-46cf-add5-52285dc27f6f"/>
    <ds:schemaRef ds:uri="7c49e736-1bea-4e07-a71a-6e59d519ce0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PUBLIC - Faculty Breakdown 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Sophie Stone</cp:lastModifiedBy>
  <dcterms:created xsi:type="dcterms:W3CDTF">2024-10-28T22:57:11Z</dcterms:created>
  <dcterms:modified xsi:type="dcterms:W3CDTF">2024-10-29T02:36:17Z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0x01010046AC94ED072BDC4182542FF839E25616</vt:lpwstr>
  </property>
  <property fmtid="{D5CDD505-2E9C-101B-9397-08002B2CF9AE}" pid="3" name="_dlc_DocIdItemGuid">
    <vt:lpwstr>23b03420-d062-46c3-9283-d73d8fb6fbed</vt:lpwstr>
  </property>
  <property fmtid="{D5CDD505-2E9C-101B-9397-08002B2CF9AE}" pid="4" name="MediaServiceImageTags">
    <vt:lpwstr/>
  </property>
</Properties>
</file>